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15360" windowHeight="7755" activeTab="2"/>
  </bookViews>
  <sheets>
    <sheet name="8 класс" sheetId="4" r:id="rId1"/>
    <sheet name="9 класс" sheetId="3" r:id="rId2"/>
    <sheet name="10 класс" sheetId="2" r:id="rId3"/>
    <sheet name="11 класс" sheetId="1" r:id="rId4"/>
  </sheets>
  <calcPr calcId="152511"/>
</workbook>
</file>

<file path=xl/calcChain.xml><?xml version="1.0" encoding="utf-8"?>
<calcChain xmlns="http://schemas.openxmlformats.org/spreadsheetml/2006/main">
  <c r="O13" i="2" l="1"/>
  <c r="O14" i="2"/>
  <c r="O15" i="2"/>
  <c r="O12" i="2"/>
  <c r="O28" i="4" l="1"/>
  <c r="O27" i="4"/>
  <c r="O29" i="4"/>
  <c r="O24" i="4"/>
  <c r="O25" i="4"/>
  <c r="O26" i="4"/>
  <c r="O22" i="4"/>
  <c r="O23" i="4"/>
  <c r="O19" i="4"/>
  <c r="O20" i="4"/>
  <c r="O21" i="4"/>
  <c r="O15" i="4"/>
  <c r="O16" i="4"/>
  <c r="O17" i="4"/>
  <c r="O18" i="4"/>
  <c r="O13" i="4"/>
  <c r="O14" i="4"/>
  <c r="O12" i="4"/>
</calcChain>
</file>

<file path=xl/sharedStrings.xml><?xml version="1.0" encoding="utf-8"?>
<sst xmlns="http://schemas.openxmlformats.org/spreadsheetml/2006/main" count="409" uniqueCount="156">
  <si>
    <t>№</t>
  </si>
  <si>
    <t>Шифр</t>
  </si>
  <si>
    <t>Ф.И.О. участника (полностью)</t>
  </si>
  <si>
    <t>Район/город</t>
  </si>
  <si>
    <t>Наименование ОО (сокращенное наименование по Уставу)</t>
  </si>
  <si>
    <t>Ф.И.О. наставника (полностью)</t>
  </si>
  <si>
    <t>Класс</t>
  </si>
  <si>
    <t>ИТОГО БАЛЛОВ</t>
  </si>
  <si>
    <t>МАКСИМАЛЬНЫЙ БАЛЛ</t>
  </si>
  <si>
    <t>Эффективность участия (%)</t>
  </si>
  <si>
    <t>Результат (победитель/призер/участник)</t>
  </si>
  <si>
    <t xml:space="preserve">Председатель жюри: </t>
  </si>
  <si>
    <t>Члены жюри:</t>
  </si>
  <si>
    <t>Чебоксары</t>
  </si>
  <si>
    <t>МБОУ "СОШ № 64"           г. Чебоксары</t>
  </si>
  <si>
    <t>11-01</t>
  </si>
  <si>
    <t>11-02</t>
  </si>
  <si>
    <t>11-03</t>
  </si>
  <si>
    <t>11-04</t>
  </si>
  <si>
    <t>09-01</t>
  </si>
  <si>
    <t>09-02</t>
  </si>
  <si>
    <t>09-03</t>
  </si>
  <si>
    <t>09-04</t>
  </si>
  <si>
    <t>09-05</t>
  </si>
  <si>
    <t>09-06</t>
  </si>
  <si>
    <t>09-07</t>
  </si>
  <si>
    <t>09-08</t>
  </si>
  <si>
    <t>МБОУ "СОШ №64"         г. Чебоксары</t>
  </si>
  <si>
    <t>10-01</t>
  </si>
  <si>
    <t>10-03</t>
  </si>
  <si>
    <t>10-04</t>
  </si>
  <si>
    <t>10-05</t>
  </si>
  <si>
    <t>Кольцова Ольга Анатольевна, учитель биологии</t>
  </si>
  <si>
    <t>Тихонова Васса Гермогеновна</t>
  </si>
  <si>
    <t>Кольцова Ольга Анатольевна</t>
  </si>
  <si>
    <t>9в</t>
  </si>
  <si>
    <t>10 а</t>
  </si>
  <si>
    <r>
      <t xml:space="preserve">Члены жюри: </t>
    </r>
    <r>
      <rPr>
        <b/>
        <i/>
        <sz val="11"/>
        <rFont val="Arial"/>
        <family val="2"/>
        <charset val="204"/>
      </rPr>
      <t>Тихонова Васса Гермогеновна, учитель биологии и химии</t>
    </r>
  </si>
  <si>
    <t>МБОУ "СОШ № 64" г.Чебоксары</t>
  </si>
  <si>
    <t>008-2</t>
  </si>
  <si>
    <t>008-3</t>
  </si>
  <si>
    <t>008-4</t>
  </si>
  <si>
    <t>8б</t>
  </si>
  <si>
    <t>008-8</t>
  </si>
  <si>
    <t>Сорокина Валентина Юрьевна</t>
  </si>
  <si>
    <r>
      <t xml:space="preserve">Место проведения: </t>
    </r>
    <r>
      <rPr>
        <b/>
        <i/>
        <sz val="11"/>
        <rFont val="Arial"/>
        <family val="2"/>
        <charset val="204"/>
      </rPr>
      <t>(г. Чебоксары, МБОУ "СОШ № 64"</t>
    </r>
  </si>
  <si>
    <t>Председатель жюри: Сорокина Валентина Юрьевна, зам. Директора по УВР</t>
  </si>
  <si>
    <t xml:space="preserve">Кольцова Ольга Анатольевна, учитель биологии </t>
  </si>
  <si>
    <t xml:space="preserve">Место проведения: г. Чебоксары, МБОУ "СОШ № 64" </t>
  </si>
  <si>
    <r>
      <t xml:space="preserve">Председатель жюри: </t>
    </r>
    <r>
      <rPr>
        <b/>
        <i/>
        <sz val="11"/>
        <rFont val="Arial"/>
        <family val="2"/>
        <charset val="204"/>
      </rPr>
      <t>Сорокина Валентина Юрьевна</t>
    </r>
  </si>
  <si>
    <r>
      <t>Члены жюри: Т</t>
    </r>
    <r>
      <rPr>
        <b/>
        <i/>
        <sz val="11"/>
        <rFont val="Arial"/>
        <family val="2"/>
        <charset val="204"/>
      </rPr>
      <t>ихонова Васса Гермогеновна, учитель биологии и химии</t>
    </r>
  </si>
  <si>
    <t>008-9</t>
  </si>
  <si>
    <t>008-10</t>
  </si>
  <si>
    <t>Призер</t>
  </si>
  <si>
    <t>г.Чебоксары</t>
  </si>
  <si>
    <t>Участник</t>
  </si>
  <si>
    <t>Юдин Илья Андреевич</t>
  </si>
  <si>
    <t>Михайлова Ксения Дмитриевна</t>
  </si>
  <si>
    <t>Иванова Дарья Сергеевна</t>
  </si>
  <si>
    <t>11а</t>
  </si>
  <si>
    <t>участник</t>
  </si>
  <si>
    <t>008-1</t>
  </si>
  <si>
    <t>008-5</t>
  </si>
  <si>
    <t>008-6</t>
  </si>
  <si>
    <t>008-7</t>
  </si>
  <si>
    <t>Павленко Максим Владимирович</t>
  </si>
  <si>
    <t>Тимофеева Владлена Эдуардовна</t>
  </si>
  <si>
    <t>Липатова Юлия Алексеевна</t>
  </si>
  <si>
    <t>Никитина Анна Владимировна</t>
  </si>
  <si>
    <t>Степанова Яна Владимировна</t>
  </si>
  <si>
    <t>9б</t>
  </si>
  <si>
    <t>Судюков Иван Александрович</t>
  </si>
  <si>
    <t>Авивова Анна Константиновна</t>
  </si>
  <si>
    <t>Натин Павел Алексеевич</t>
  </si>
  <si>
    <t>Павлов Савва Алексеевич</t>
  </si>
  <si>
    <t>8а</t>
  </si>
  <si>
    <t>Савельева Ольга Анатольевна</t>
  </si>
  <si>
    <t>6</t>
  </si>
  <si>
    <t>8</t>
  </si>
  <si>
    <t>7</t>
  </si>
  <si>
    <t>14</t>
  </si>
  <si>
    <t>5</t>
  </si>
  <si>
    <t>10</t>
  </si>
  <si>
    <t>4</t>
  </si>
  <si>
    <t>3</t>
  </si>
  <si>
    <t>0</t>
  </si>
  <si>
    <t>2</t>
  </si>
  <si>
    <t>29</t>
  </si>
  <si>
    <t>28</t>
  </si>
  <si>
    <r>
      <t>Протокол школьного этапа этапа всероссийской олимпиады школьников по химии в 2020-2021 уч.г., 8</t>
    </r>
    <r>
      <rPr>
        <b/>
        <i/>
        <sz val="11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 xml:space="preserve"> класс</t>
    </r>
  </si>
  <si>
    <r>
      <t>Дата проведения: 21</t>
    </r>
    <r>
      <rPr>
        <b/>
        <i/>
        <sz val="11"/>
        <rFont val="Arial"/>
        <family val="2"/>
        <charset val="204"/>
      </rPr>
      <t>.10.2020</t>
    </r>
  </si>
  <si>
    <t>008-11</t>
  </si>
  <si>
    <t>008-12</t>
  </si>
  <si>
    <t>008-13</t>
  </si>
  <si>
    <t>008-14</t>
  </si>
  <si>
    <t>008-15</t>
  </si>
  <si>
    <t>008-16</t>
  </si>
  <si>
    <t>Константинова Анастасия Андреевна</t>
  </si>
  <si>
    <t>Семенов Семен Алексеевич</t>
  </si>
  <si>
    <t>Савинкина Анна Сергеевна</t>
  </si>
  <si>
    <t>008-17</t>
  </si>
  <si>
    <t>Федоров Даниил Андреевич</t>
  </si>
  <si>
    <t>8в</t>
  </si>
  <si>
    <t>Задание 1       12 баллов</t>
  </si>
  <si>
    <t>Задание 2       7 баллов</t>
  </si>
  <si>
    <t>Задание 3         10 баллов</t>
  </si>
  <si>
    <t>Задание 4         3 балла</t>
  </si>
  <si>
    <t>Задание 5 8 баллов</t>
  </si>
  <si>
    <t>Семенова Арина Евгеньевна</t>
  </si>
  <si>
    <t>Задание 1 5 баллов</t>
  </si>
  <si>
    <t>Задание 2  6 баллов</t>
  </si>
  <si>
    <t>Задание 3  10 баллов</t>
  </si>
  <si>
    <t>Задание 4 4 балла</t>
  </si>
  <si>
    <t>Задание 5 10 баллов</t>
  </si>
  <si>
    <t>Задание 6 3 балла</t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</si>
  <si>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4</t>
    </r>
  </si>
  <si>
    <t>Жевалюкова Дарья Вячеславовна</t>
  </si>
  <si>
    <t>Задание 1 8 баллов</t>
  </si>
  <si>
    <t>Задание 2  13 баллов</t>
  </si>
  <si>
    <t>Задание 3 8 баллов</t>
  </si>
  <si>
    <t>Задание 4  15 баллов</t>
  </si>
  <si>
    <t>Задание 5  6 баллов</t>
  </si>
  <si>
    <r>
      <t>Протокол школьного этапа этапа всероссийской олимпиады школьников по химии  в 2020-2021 уч.г., 9</t>
    </r>
    <r>
      <rPr>
        <b/>
        <i/>
        <sz val="11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 xml:space="preserve"> класс</t>
    </r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</si>
  <si>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8</t>
    </r>
  </si>
  <si>
    <t>9а</t>
  </si>
  <si>
    <t>Задание 1 18 баллов</t>
  </si>
  <si>
    <t>Задание 2  10 баллов</t>
  </si>
  <si>
    <t>Задание 3  20 баллов</t>
  </si>
  <si>
    <t>Задание 4 8 баллов</t>
  </si>
  <si>
    <t>56</t>
  </si>
  <si>
    <t>1</t>
  </si>
  <si>
    <t>9</t>
  </si>
  <si>
    <t>52%</t>
  </si>
  <si>
    <t>14%</t>
  </si>
  <si>
    <t>50%</t>
  </si>
  <si>
    <t>9%</t>
  </si>
  <si>
    <t>16%</t>
  </si>
  <si>
    <r>
      <t>Протокол школьного этапа этапа всероссийской олимпиады школьников по химии в 2020-2021 уч.г., 10</t>
    </r>
    <r>
      <rPr>
        <b/>
        <i/>
        <sz val="11"/>
        <rFont val="Arial"/>
        <family val="2"/>
        <charset val="204"/>
      </rPr>
      <t xml:space="preserve"> </t>
    </r>
    <r>
      <rPr>
        <b/>
        <sz val="11"/>
        <rFont val="Arial"/>
        <family val="2"/>
        <charset val="204"/>
      </rPr>
      <t xml:space="preserve"> класс</t>
    </r>
  </si>
  <si>
    <t>Протокол школьного этапа этапа всероссийской олимпиады школьников по химии в 2020-2021 уч.г., 11 класс</t>
  </si>
  <si>
    <t>Степанов Степан Александрович</t>
  </si>
  <si>
    <t>Осипов Дмитрий Андреевич</t>
  </si>
  <si>
    <t>Данилов Кирилл Алексеевич</t>
  </si>
  <si>
    <t>Давыдов Александр Вячеславович</t>
  </si>
  <si>
    <t>Петрова Анастасия Сергеевна</t>
  </si>
  <si>
    <t>Герасимова Ксения Максимовна</t>
  </si>
  <si>
    <t>Егорчева Полина Александровна</t>
  </si>
  <si>
    <t>Васильев Дмитрий Александрович</t>
  </si>
  <si>
    <t>Мочалова Дарья Андреевна</t>
  </si>
  <si>
    <t>Степанова Анна Борисовна</t>
  </si>
  <si>
    <t>Стахрова Полина Павловна</t>
  </si>
  <si>
    <t>Матвеева Ева Вячеславовна</t>
  </si>
  <si>
    <t>Шаготова Дарья Михайловна</t>
  </si>
  <si>
    <t>Иванов Кирилл Александрович</t>
  </si>
  <si>
    <t>Попова Ольга Ивановна</t>
  </si>
  <si>
    <t>008-18</t>
  </si>
  <si>
    <r>
      <t>Количество участников:</t>
    </r>
    <r>
      <rPr>
        <b/>
        <i/>
        <sz val="11"/>
        <rFont val="Arial"/>
        <family val="2"/>
        <charset val="204"/>
      </rPr>
      <t xml:space="preserve"> 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</si>
</sst>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9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Arial"/>
      <family val="2"/>
      <charset val="204"/>
    </font>
    <font>
      <b/>
      <sz val="1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i/>
      <sz val="11"/>
      <name val="Arial"/>
      <family val="2"/>
      <charset val="204"/>
    </font>
    <font>
      <sz val="11"/>
      <name val="Arial"/>
      <family val="2"/>
      <charset val="204"/>
    </font>
    <font>
      <b/>
      <i/>
      <sz val="11"/>
      <color indexed="1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5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19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22" borderId="0" applyNumberFormat="0" applyBorder="0" applyAlignment="0" applyProtection="0"/>
    <xf numFmtId="0" fontId="4" fillId="5" borderId="1" applyNumberFormat="0" applyAlignment="0" applyProtection="0"/>
    <xf numFmtId="0" fontId="5" fillId="12" borderId="2" applyNumberFormat="0" applyAlignment="0" applyProtection="0"/>
    <xf numFmtId="0" fontId="6" fillId="12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3" borderId="7" applyNumberFormat="0" applyAlignment="0" applyProtection="0"/>
    <xf numFmtId="0" fontId="12" fillId="0" borderId="0" applyNumberFormat="0" applyFill="0" applyBorder="0" applyAlignment="0" applyProtection="0"/>
    <xf numFmtId="0" fontId="13" fillId="13" borderId="0" applyNumberFormat="0" applyBorder="0" applyAlignment="0" applyProtection="0"/>
    <xf numFmtId="0" fontId="14" fillId="0" borderId="0"/>
    <xf numFmtId="0" fontId="14" fillId="0" borderId="0"/>
    <xf numFmtId="0" fontId="17" fillId="0" borderId="0"/>
    <xf numFmtId="0" fontId="15" fillId="4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</cellStyleXfs>
  <cellXfs count="63">
    <xf numFmtId="0" fontId="0" fillId="0" borderId="0" xfId="0"/>
    <xf numFmtId="0" fontId="22" fillId="0" borderId="0" xfId="1" applyFont="1" applyFill="1" applyBorder="1" applyAlignment="1">
      <alignment horizontal="center" vertical="top" wrapText="1"/>
    </xf>
    <xf numFmtId="0" fontId="1" fillId="0" borderId="0" xfId="1"/>
    <xf numFmtId="0" fontId="21" fillId="0" borderId="0" xfId="1" applyFont="1" applyAlignment="1">
      <alignment horizontal="center"/>
    </xf>
    <xf numFmtId="0" fontId="21" fillId="0" borderId="0" xfId="1" applyFont="1" applyFill="1" applyBorder="1" applyAlignment="1">
      <alignment vertical="top"/>
    </xf>
    <xf numFmtId="0" fontId="21" fillId="0" borderId="10" xfId="1" applyFont="1" applyBorder="1" applyAlignment="1">
      <alignment horizontal="left" vertical="top" wrapText="1"/>
    </xf>
    <xf numFmtId="0" fontId="17" fillId="0" borderId="10" xfId="1" applyFont="1" applyBorder="1" applyAlignment="1">
      <alignment horizontal="left" vertical="top" wrapText="1"/>
    </xf>
    <xf numFmtId="0" fontId="17" fillId="0" borderId="10" xfId="1" applyFont="1" applyBorder="1" applyAlignment="1">
      <alignment horizontal="center" vertical="top" wrapText="1"/>
    </xf>
    <xf numFmtId="0" fontId="17" fillId="0" borderId="0" xfId="1" applyFont="1" applyBorder="1" applyAlignment="1">
      <alignment horizontal="left" vertical="top" wrapText="1"/>
    </xf>
    <xf numFmtId="0" fontId="21" fillId="0" borderId="0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center" vertical="top" wrapText="1"/>
    </xf>
    <xf numFmtId="1" fontId="17" fillId="0" borderId="0" xfId="1" applyNumberFormat="1" applyFont="1" applyBorder="1" applyAlignment="1">
      <alignment horizontal="center" vertical="top" wrapText="1"/>
    </xf>
    <xf numFmtId="0" fontId="21" fillId="0" borderId="0" xfId="1" applyFont="1" applyBorder="1" applyAlignment="1">
      <alignment horizontal="left" vertical="top"/>
    </xf>
    <xf numFmtId="0" fontId="17" fillId="0" borderId="0" xfId="1" applyFont="1" applyAlignment="1"/>
    <xf numFmtId="0" fontId="21" fillId="0" borderId="0" xfId="1" applyFont="1" applyAlignment="1"/>
    <xf numFmtId="0" fontId="17" fillId="0" borderId="11" xfId="1" applyFont="1" applyBorder="1" applyAlignment="1">
      <alignment horizontal="left" vertical="top" wrapText="1"/>
    </xf>
    <xf numFmtId="0" fontId="17" fillId="0" borderId="11" xfId="1" applyFont="1" applyBorder="1" applyAlignment="1">
      <alignment horizontal="center" vertical="top" wrapText="1"/>
    </xf>
    <xf numFmtId="0" fontId="21" fillId="0" borderId="12" xfId="1" applyFont="1" applyBorder="1" applyAlignment="1">
      <alignment horizontal="center" vertical="top" wrapText="1"/>
    </xf>
    <xf numFmtId="1" fontId="21" fillId="0" borderId="0" xfId="1" applyNumberFormat="1" applyFont="1" applyBorder="1" applyAlignment="1">
      <alignment horizontal="center" vertical="top" wrapText="1"/>
    </xf>
    <xf numFmtId="0" fontId="21" fillId="0" borderId="0" xfId="1" applyFont="1" applyBorder="1" applyAlignment="1">
      <alignment horizontal="center" vertical="top" wrapText="1"/>
    </xf>
    <xf numFmtId="0" fontId="21" fillId="0" borderId="12" xfId="1" applyFont="1" applyFill="1" applyBorder="1" applyAlignment="1">
      <alignment horizontal="center" vertical="top" wrapText="1"/>
    </xf>
    <xf numFmtId="1" fontId="21" fillId="0" borderId="10" xfId="1" applyNumberFormat="1" applyFont="1" applyBorder="1" applyAlignment="1">
      <alignment horizontal="center" vertical="top" wrapText="1"/>
    </xf>
    <xf numFmtId="1" fontId="21" fillId="0" borderId="11" xfId="1" applyNumberFormat="1" applyFont="1" applyBorder="1" applyAlignment="1">
      <alignment horizontal="center" vertical="top" wrapText="1"/>
    </xf>
    <xf numFmtId="0" fontId="21" fillId="0" borderId="13" xfId="1" applyFont="1" applyBorder="1" applyAlignment="1">
      <alignment horizontal="center" vertical="top" wrapText="1"/>
    </xf>
    <xf numFmtId="0" fontId="21" fillId="0" borderId="13" xfId="1" applyFont="1" applyFill="1" applyBorder="1" applyAlignment="1">
      <alignment horizontal="center" vertical="top" wrapText="1"/>
    </xf>
    <xf numFmtId="0" fontId="21" fillId="0" borderId="14" xfId="1" applyFont="1" applyFill="1" applyBorder="1" applyAlignment="1">
      <alignment horizontal="center" vertical="top" wrapText="1"/>
    </xf>
    <xf numFmtId="0" fontId="21" fillId="0" borderId="15" xfId="1" applyFont="1" applyFill="1" applyBorder="1" applyAlignment="1">
      <alignment horizontal="center" vertical="top" wrapText="1"/>
    </xf>
    <xf numFmtId="0" fontId="23" fillId="0" borderId="10" xfId="0" applyFont="1" applyBorder="1" applyAlignment="1">
      <alignment wrapText="1"/>
    </xf>
    <xf numFmtId="0" fontId="24" fillId="0" borderId="0" xfId="0" applyFont="1"/>
    <xf numFmtId="0" fontId="23" fillId="0" borderId="10" xfId="0" applyFont="1" applyBorder="1" applyAlignment="1">
      <alignment horizontal="center" wrapText="1"/>
    </xf>
    <xf numFmtId="0" fontId="25" fillId="0" borderId="10" xfId="0" applyFont="1" applyBorder="1" applyAlignment="1">
      <alignment vertical="center" wrapText="1"/>
    </xf>
    <xf numFmtId="10" fontId="23" fillId="0" borderId="10" xfId="0" applyNumberFormat="1" applyFont="1" applyBorder="1" applyAlignment="1">
      <alignment wrapText="1"/>
    </xf>
    <xf numFmtId="49" fontId="23" fillId="0" borderId="10" xfId="0" applyNumberFormat="1" applyFont="1" applyBorder="1" applyAlignment="1">
      <alignment wrapText="1"/>
    </xf>
    <xf numFmtId="0" fontId="26" fillId="0" borderId="10" xfId="0" applyFont="1" applyBorder="1" applyAlignment="1">
      <alignment horizontal="center"/>
    </xf>
    <xf numFmtId="49" fontId="21" fillId="0" borderId="11" xfId="1" applyNumberFormat="1" applyFont="1" applyBorder="1" applyAlignment="1">
      <alignment horizontal="left" vertical="top" wrapText="1"/>
    </xf>
    <xf numFmtId="49" fontId="21" fillId="0" borderId="10" xfId="1" applyNumberFormat="1" applyFont="1" applyBorder="1" applyAlignment="1">
      <alignment horizontal="left" vertical="top" wrapText="1"/>
    </xf>
    <xf numFmtId="49" fontId="23" fillId="0" borderId="10" xfId="0" applyNumberFormat="1" applyFont="1" applyBorder="1" applyAlignment="1">
      <alignment horizontal="center" wrapText="1"/>
    </xf>
    <xf numFmtId="0" fontId="25" fillId="0" borderId="10" xfId="0" applyFont="1" applyBorder="1" applyAlignment="1">
      <alignment horizontal="center" vertical="center" wrapText="1"/>
    </xf>
    <xf numFmtId="0" fontId="17" fillId="0" borderId="16" xfId="1" applyFont="1" applyFill="1" applyBorder="1" applyAlignment="1">
      <alignment horizontal="left" vertical="top" wrapText="1"/>
    </xf>
    <xf numFmtId="0" fontId="28" fillId="0" borderId="0" xfId="1" applyFont="1" applyAlignment="1">
      <alignment horizontal="left" wrapText="1"/>
    </xf>
    <xf numFmtId="0" fontId="22" fillId="0" borderId="0" xfId="1" applyFont="1" applyFill="1" applyBorder="1" applyAlignment="1">
      <alignment horizontal="center" vertical="top" wrapText="1"/>
    </xf>
    <xf numFmtId="0" fontId="17" fillId="0" borderId="0" xfId="1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horizontal="center" wrapText="1"/>
    </xf>
    <xf numFmtId="9" fontId="0" fillId="0" borderId="0" xfId="0" applyNumberFormat="1"/>
    <xf numFmtId="10" fontId="21" fillId="0" borderId="10" xfId="1" applyNumberFormat="1" applyFont="1" applyBorder="1" applyAlignment="1">
      <alignment horizontal="center" vertical="top" wrapText="1"/>
    </xf>
    <xf numFmtId="9" fontId="25" fillId="0" borderId="10" xfId="0" applyNumberFormat="1" applyFont="1" applyBorder="1" applyAlignment="1">
      <alignment horizontal="center" wrapText="1"/>
    </xf>
    <xf numFmtId="10" fontId="25" fillId="0" borderId="10" xfId="0" applyNumberFormat="1" applyFont="1" applyBorder="1" applyAlignment="1">
      <alignment horizontal="center" wrapText="1"/>
    </xf>
    <xf numFmtId="0" fontId="22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center" vertical="top" wrapText="1"/>
    </xf>
    <xf numFmtId="0" fontId="17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left" vertical="top" wrapText="1"/>
    </xf>
    <xf numFmtId="0" fontId="22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left" vertical="top" wrapText="1"/>
    </xf>
    <xf numFmtId="0" fontId="1" fillId="0" borderId="11" xfId="1" applyFont="1" applyBorder="1" applyAlignment="1">
      <alignment horizontal="center" vertical="top" wrapText="1"/>
    </xf>
    <xf numFmtId="0" fontId="21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center" vertical="top" wrapText="1"/>
    </xf>
    <xf numFmtId="0" fontId="22" fillId="0" borderId="0" xfId="1" applyFont="1" applyFill="1" applyBorder="1" applyAlignment="1">
      <alignment horizontal="left" vertical="top"/>
    </xf>
    <xf numFmtId="0" fontId="22" fillId="0" borderId="0" xfId="1" applyFont="1" applyFill="1" applyBorder="1" applyAlignment="1">
      <alignment horizontal="left" vertical="top" wrapText="1"/>
    </xf>
    <xf numFmtId="0" fontId="22" fillId="0" borderId="0" xfId="1" applyFont="1" applyAlignment="1">
      <alignment horizontal="left"/>
    </xf>
    <xf numFmtId="0" fontId="27" fillId="0" borderId="0" xfId="1" applyFont="1" applyFill="1" applyBorder="1" applyAlignment="1">
      <alignment horizontal="left" vertical="top" wrapText="1"/>
    </xf>
    <xf numFmtId="0" fontId="29" fillId="0" borderId="0" xfId="1" applyFont="1" applyFill="1" applyBorder="1" applyAlignment="1">
      <alignment horizontal="left" vertical="top" wrapText="1"/>
    </xf>
  </cellXfs>
  <cellStyles count="46"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37"/>
    <cellStyle name="Обычный 3" xfId="38"/>
    <cellStyle name="Обычный 4" xfId="1"/>
    <cellStyle name="Обычный 7 4" xfId="39"/>
    <cellStyle name="Плохой 2" xfId="40"/>
    <cellStyle name="Пояснение 2" xfId="41"/>
    <cellStyle name="Примечание 2" xfId="42"/>
    <cellStyle name="Связанная ячейка 2" xfId="43"/>
    <cellStyle name="Текст предупреждения 2" xfId="44"/>
    <cellStyle name="Хороший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opLeftCell="D20" workbookViewId="0">
      <selection activeCell="P29" sqref="P29"/>
    </sheetView>
  </sheetViews>
  <sheetFormatPr defaultRowHeight="12" x14ac:dyDescent="0.2"/>
  <cols>
    <col min="1" max="1" width="7.5" customWidth="1"/>
    <col min="3" max="3" width="16.5" customWidth="1"/>
    <col min="4" max="4" width="16.6640625" customWidth="1"/>
    <col min="5" max="5" width="22.5" customWidth="1"/>
    <col min="6" max="6" width="20.1640625" customWidth="1"/>
    <col min="7" max="7" width="10.83203125" customWidth="1"/>
    <col min="15" max="15" width="10.5" bestFit="1" customWidth="1"/>
  </cols>
  <sheetData>
    <row r="1" spans="1:16" ht="15" x14ac:dyDescent="0.2">
      <c r="A1" s="57" t="s">
        <v>89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ht="15" x14ac:dyDescent="0.2">
      <c r="A2" s="40"/>
      <c r="B2" s="40"/>
      <c r="C2" s="40"/>
      <c r="D2" s="40"/>
      <c r="E2" s="40"/>
      <c r="F2" s="40"/>
      <c r="G2" s="40"/>
      <c r="H2" s="40"/>
      <c r="I2" s="40"/>
      <c r="J2" s="50"/>
      <c r="K2" s="40"/>
      <c r="L2" s="53"/>
      <c r="M2" s="40"/>
      <c r="N2" s="40"/>
      <c r="O2" s="40"/>
      <c r="P2" s="40"/>
    </row>
    <row r="3" spans="1:16" ht="15" x14ac:dyDescent="0.2">
      <c r="A3" s="58" t="s">
        <v>155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</row>
    <row r="4" spans="1:16" ht="15" x14ac:dyDescent="0.2">
      <c r="A4" s="58" t="s">
        <v>90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</row>
    <row r="5" spans="1:16" ht="15" x14ac:dyDescent="0.25">
      <c r="A5" s="60" t="s">
        <v>45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</row>
    <row r="6" spans="1:16" ht="15" x14ac:dyDescent="0.2">
      <c r="A6" s="59" t="s">
        <v>46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</row>
    <row r="7" spans="1:16" ht="15" x14ac:dyDescent="0.2">
      <c r="A7" s="59" t="s">
        <v>37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4"/>
      <c r="M7" s="39"/>
      <c r="N7" s="39"/>
      <c r="O7" s="39"/>
      <c r="P7" s="39"/>
    </row>
    <row r="8" spans="1:16" ht="14.25" x14ac:dyDescent="0.2">
      <c r="A8" s="61" t="s">
        <v>47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</row>
    <row r="10" spans="1:16" ht="12.75" thickBot="1" x14ac:dyDescent="0.25"/>
    <row r="11" spans="1:16" ht="90" thickBot="1" x14ac:dyDescent="0.25">
      <c r="A11" s="17" t="s">
        <v>0</v>
      </c>
      <c r="B11" s="23" t="s">
        <v>1</v>
      </c>
      <c r="C11" s="20" t="s">
        <v>2</v>
      </c>
      <c r="D11" s="24" t="s">
        <v>3</v>
      </c>
      <c r="E11" s="20" t="s">
        <v>4</v>
      </c>
      <c r="F11" s="20" t="s">
        <v>5</v>
      </c>
      <c r="G11" s="25" t="s">
        <v>6</v>
      </c>
      <c r="H11" s="26" t="s">
        <v>103</v>
      </c>
      <c r="I11" s="20" t="s">
        <v>104</v>
      </c>
      <c r="J11" s="20" t="s">
        <v>105</v>
      </c>
      <c r="K11" s="20" t="s">
        <v>106</v>
      </c>
      <c r="L11" s="20" t="s">
        <v>107</v>
      </c>
      <c r="M11" s="20" t="s">
        <v>7</v>
      </c>
      <c r="N11" s="20" t="s">
        <v>8</v>
      </c>
      <c r="O11" s="20" t="s">
        <v>9</v>
      </c>
      <c r="P11" s="17" t="s">
        <v>10</v>
      </c>
    </row>
    <row r="12" spans="1:16" ht="45" customHeight="1" x14ac:dyDescent="0.2">
      <c r="A12" s="7">
        <v>1</v>
      </c>
      <c r="B12" s="5" t="s">
        <v>61</v>
      </c>
      <c r="C12" s="15" t="s">
        <v>144</v>
      </c>
      <c r="D12" s="15" t="s">
        <v>54</v>
      </c>
      <c r="E12" s="6" t="s">
        <v>38</v>
      </c>
      <c r="F12" s="6" t="s">
        <v>33</v>
      </c>
      <c r="G12" s="6" t="s">
        <v>42</v>
      </c>
      <c r="H12" s="7">
        <v>9</v>
      </c>
      <c r="I12" s="7">
        <v>0</v>
      </c>
      <c r="J12" s="7">
        <v>8</v>
      </c>
      <c r="K12" s="7">
        <v>0</v>
      </c>
      <c r="L12" s="16">
        <v>2</v>
      </c>
      <c r="M12" s="22">
        <v>19</v>
      </c>
      <c r="N12" s="22">
        <v>40</v>
      </c>
      <c r="O12" s="44">
        <f>M12/N12*100%</f>
        <v>0.47499999999999998</v>
      </c>
      <c r="P12" s="16" t="s">
        <v>60</v>
      </c>
    </row>
    <row r="13" spans="1:16" ht="45" customHeight="1" x14ac:dyDescent="0.2">
      <c r="A13" s="7">
        <v>2</v>
      </c>
      <c r="B13" s="5" t="s">
        <v>39</v>
      </c>
      <c r="C13" s="6" t="s">
        <v>145</v>
      </c>
      <c r="D13" s="15" t="s">
        <v>54</v>
      </c>
      <c r="E13" s="6" t="s">
        <v>38</v>
      </c>
      <c r="F13" s="6" t="s">
        <v>33</v>
      </c>
      <c r="G13" s="6" t="s">
        <v>42</v>
      </c>
      <c r="H13" s="7">
        <v>9</v>
      </c>
      <c r="I13" s="7">
        <v>4</v>
      </c>
      <c r="J13" s="7">
        <v>1</v>
      </c>
      <c r="K13" s="7">
        <v>0</v>
      </c>
      <c r="L13" s="16">
        <v>0</v>
      </c>
      <c r="M13" s="22">
        <v>14</v>
      </c>
      <c r="N13" s="22">
        <v>40</v>
      </c>
      <c r="O13" s="44">
        <f t="shared" ref="O13:O29" si="0">M13/N13*100%</f>
        <v>0.35</v>
      </c>
      <c r="P13" s="16" t="s">
        <v>60</v>
      </c>
    </row>
    <row r="14" spans="1:16" ht="45" customHeight="1" x14ac:dyDescent="0.2">
      <c r="A14" s="7">
        <v>3</v>
      </c>
      <c r="B14" s="5" t="s">
        <v>40</v>
      </c>
      <c r="C14" s="6" t="s">
        <v>146</v>
      </c>
      <c r="D14" s="15" t="s">
        <v>54</v>
      </c>
      <c r="E14" s="6" t="s">
        <v>38</v>
      </c>
      <c r="F14" s="6" t="s">
        <v>33</v>
      </c>
      <c r="G14" s="6" t="s">
        <v>42</v>
      </c>
      <c r="H14" s="7">
        <v>6</v>
      </c>
      <c r="I14" s="7">
        <v>0</v>
      </c>
      <c r="J14" s="7">
        <v>0</v>
      </c>
      <c r="K14" s="7">
        <v>0</v>
      </c>
      <c r="L14" s="16">
        <v>0</v>
      </c>
      <c r="M14" s="22">
        <v>6</v>
      </c>
      <c r="N14" s="22">
        <v>40</v>
      </c>
      <c r="O14" s="44">
        <f t="shared" si="0"/>
        <v>0.15</v>
      </c>
      <c r="P14" s="16" t="s">
        <v>60</v>
      </c>
    </row>
    <row r="15" spans="1:16" ht="45" customHeight="1" x14ac:dyDescent="0.2">
      <c r="A15" s="7">
        <v>4</v>
      </c>
      <c r="B15" s="5" t="s">
        <v>41</v>
      </c>
      <c r="C15" s="6" t="s">
        <v>147</v>
      </c>
      <c r="D15" s="15" t="s">
        <v>54</v>
      </c>
      <c r="E15" s="6" t="s">
        <v>38</v>
      </c>
      <c r="F15" s="6" t="s">
        <v>33</v>
      </c>
      <c r="G15" s="6" t="s">
        <v>42</v>
      </c>
      <c r="H15" s="7">
        <v>9</v>
      </c>
      <c r="I15" s="7">
        <v>0</v>
      </c>
      <c r="J15" s="7">
        <v>8</v>
      </c>
      <c r="K15" s="7">
        <v>1</v>
      </c>
      <c r="L15" s="16">
        <v>8</v>
      </c>
      <c r="M15" s="22">
        <v>26</v>
      </c>
      <c r="N15" s="22">
        <v>40</v>
      </c>
      <c r="O15" s="44">
        <f t="shared" si="0"/>
        <v>0.65</v>
      </c>
      <c r="P15" s="16" t="s">
        <v>53</v>
      </c>
    </row>
    <row r="16" spans="1:16" ht="45" customHeight="1" x14ac:dyDescent="0.2">
      <c r="A16" s="7">
        <v>5</v>
      </c>
      <c r="B16" s="5" t="s">
        <v>62</v>
      </c>
      <c r="C16" s="6" t="s">
        <v>148</v>
      </c>
      <c r="D16" s="15" t="s">
        <v>54</v>
      </c>
      <c r="E16" s="6" t="s">
        <v>38</v>
      </c>
      <c r="F16" s="6" t="s">
        <v>33</v>
      </c>
      <c r="G16" s="6" t="s">
        <v>42</v>
      </c>
      <c r="H16" s="7">
        <v>10</v>
      </c>
      <c r="I16" s="7">
        <v>0</v>
      </c>
      <c r="J16" s="7">
        <v>0</v>
      </c>
      <c r="K16" s="7">
        <v>1</v>
      </c>
      <c r="L16" s="16">
        <v>8</v>
      </c>
      <c r="M16" s="22">
        <v>19</v>
      </c>
      <c r="N16" s="22">
        <v>40</v>
      </c>
      <c r="O16" s="44">
        <f t="shared" si="0"/>
        <v>0.47499999999999998</v>
      </c>
      <c r="P16" s="16" t="s">
        <v>60</v>
      </c>
    </row>
    <row r="17" spans="1:18" ht="45" customHeight="1" x14ac:dyDescent="0.2">
      <c r="A17" s="7">
        <v>6</v>
      </c>
      <c r="B17" s="5" t="s">
        <v>63</v>
      </c>
      <c r="C17" s="6" t="s">
        <v>149</v>
      </c>
      <c r="D17" s="15" t="s">
        <v>54</v>
      </c>
      <c r="E17" s="6" t="s">
        <v>38</v>
      </c>
      <c r="F17" s="6" t="s">
        <v>33</v>
      </c>
      <c r="G17" s="6" t="s">
        <v>42</v>
      </c>
      <c r="H17" s="7">
        <v>10</v>
      </c>
      <c r="I17" s="7">
        <v>0</v>
      </c>
      <c r="J17" s="7">
        <v>8</v>
      </c>
      <c r="K17" s="7">
        <v>1</v>
      </c>
      <c r="L17" s="16">
        <v>8</v>
      </c>
      <c r="M17" s="22">
        <v>27</v>
      </c>
      <c r="N17" s="22">
        <v>40</v>
      </c>
      <c r="O17" s="44">
        <f t="shared" si="0"/>
        <v>0.67500000000000004</v>
      </c>
      <c r="P17" s="16" t="s">
        <v>53</v>
      </c>
    </row>
    <row r="18" spans="1:18" ht="45" customHeight="1" x14ac:dyDescent="0.2">
      <c r="A18" s="7">
        <v>7</v>
      </c>
      <c r="B18" s="5" t="s">
        <v>64</v>
      </c>
      <c r="C18" s="6" t="s">
        <v>108</v>
      </c>
      <c r="D18" s="15" t="s">
        <v>54</v>
      </c>
      <c r="E18" s="6" t="s">
        <v>38</v>
      </c>
      <c r="F18" s="6" t="s">
        <v>33</v>
      </c>
      <c r="G18" s="6" t="s">
        <v>42</v>
      </c>
      <c r="H18" s="7">
        <v>10</v>
      </c>
      <c r="I18" s="7">
        <v>0</v>
      </c>
      <c r="J18" s="7">
        <v>8</v>
      </c>
      <c r="K18" s="7">
        <v>1</v>
      </c>
      <c r="L18" s="16">
        <v>8</v>
      </c>
      <c r="M18" s="22">
        <v>27</v>
      </c>
      <c r="N18" s="22">
        <v>40</v>
      </c>
      <c r="O18" s="44">
        <f t="shared" si="0"/>
        <v>0.67500000000000004</v>
      </c>
      <c r="P18" s="16" t="s">
        <v>53</v>
      </c>
    </row>
    <row r="19" spans="1:18" ht="45" customHeight="1" x14ac:dyDescent="0.2">
      <c r="A19" s="7">
        <v>8</v>
      </c>
      <c r="B19" s="5" t="s">
        <v>43</v>
      </c>
      <c r="C19" s="6" t="s">
        <v>72</v>
      </c>
      <c r="D19" s="15" t="s">
        <v>54</v>
      </c>
      <c r="E19" s="6" t="s">
        <v>38</v>
      </c>
      <c r="F19" s="6" t="s">
        <v>33</v>
      </c>
      <c r="G19" s="6" t="s">
        <v>42</v>
      </c>
      <c r="H19" s="7">
        <v>9</v>
      </c>
      <c r="I19" s="7">
        <v>0</v>
      </c>
      <c r="J19" s="7">
        <v>8</v>
      </c>
      <c r="K19" s="7">
        <v>1</v>
      </c>
      <c r="L19" s="16">
        <v>8</v>
      </c>
      <c r="M19" s="22">
        <v>26</v>
      </c>
      <c r="N19" s="22">
        <v>40</v>
      </c>
      <c r="O19" s="44">
        <f t="shared" si="0"/>
        <v>0.65</v>
      </c>
      <c r="P19" s="16" t="s">
        <v>53</v>
      </c>
    </row>
    <row r="20" spans="1:18" ht="45" customHeight="1" x14ac:dyDescent="0.2">
      <c r="A20" s="7">
        <v>9</v>
      </c>
      <c r="B20" s="5" t="s">
        <v>51</v>
      </c>
      <c r="C20" s="6" t="s">
        <v>153</v>
      </c>
      <c r="D20" s="15" t="s">
        <v>54</v>
      </c>
      <c r="E20" s="6" t="s">
        <v>38</v>
      </c>
      <c r="F20" s="6" t="s">
        <v>33</v>
      </c>
      <c r="G20" s="6" t="s">
        <v>42</v>
      </c>
      <c r="H20" s="7">
        <v>10</v>
      </c>
      <c r="I20" s="7">
        <v>0</v>
      </c>
      <c r="J20" s="7">
        <v>8</v>
      </c>
      <c r="K20" s="7">
        <v>1</v>
      </c>
      <c r="L20" s="16">
        <v>8</v>
      </c>
      <c r="M20" s="22">
        <v>27</v>
      </c>
      <c r="N20" s="22">
        <v>40</v>
      </c>
      <c r="O20" s="44">
        <f t="shared" si="0"/>
        <v>0.67500000000000004</v>
      </c>
      <c r="P20" s="16" t="s">
        <v>53</v>
      </c>
    </row>
    <row r="21" spans="1:18" ht="45" customHeight="1" x14ac:dyDescent="0.2">
      <c r="A21" s="7">
        <v>10</v>
      </c>
      <c r="B21" s="5" t="s">
        <v>52</v>
      </c>
      <c r="C21" s="6" t="s">
        <v>150</v>
      </c>
      <c r="D21" s="15" t="s">
        <v>54</v>
      </c>
      <c r="E21" s="6" t="s">
        <v>38</v>
      </c>
      <c r="F21" s="6" t="s">
        <v>33</v>
      </c>
      <c r="G21" s="6" t="s">
        <v>42</v>
      </c>
      <c r="H21" s="7">
        <v>10</v>
      </c>
      <c r="I21" s="7">
        <v>8</v>
      </c>
      <c r="J21" s="7">
        <v>1</v>
      </c>
      <c r="K21" s="7">
        <v>1</v>
      </c>
      <c r="L21" s="16">
        <v>1</v>
      </c>
      <c r="M21" s="22">
        <v>21</v>
      </c>
      <c r="N21" s="22">
        <v>40</v>
      </c>
      <c r="O21" s="44">
        <f t="shared" si="0"/>
        <v>0.52500000000000002</v>
      </c>
      <c r="P21" s="16" t="s">
        <v>53</v>
      </c>
    </row>
    <row r="22" spans="1:18" ht="45" customHeight="1" x14ac:dyDescent="0.2">
      <c r="A22" s="7">
        <v>11</v>
      </c>
      <c r="B22" s="5" t="s">
        <v>91</v>
      </c>
      <c r="C22" s="6" t="s">
        <v>151</v>
      </c>
      <c r="D22" s="15" t="s">
        <v>54</v>
      </c>
      <c r="E22" s="6" t="s">
        <v>38</v>
      </c>
      <c r="F22" s="6" t="s">
        <v>33</v>
      </c>
      <c r="G22" s="6" t="s">
        <v>42</v>
      </c>
      <c r="H22" s="7">
        <v>10</v>
      </c>
      <c r="I22" s="7">
        <v>8</v>
      </c>
      <c r="J22" s="7">
        <v>1</v>
      </c>
      <c r="K22" s="7">
        <v>1</v>
      </c>
      <c r="L22" s="16">
        <v>1</v>
      </c>
      <c r="M22" s="22">
        <v>21</v>
      </c>
      <c r="N22" s="22">
        <v>40</v>
      </c>
      <c r="O22" s="44">
        <f t="shared" si="0"/>
        <v>0.52500000000000002</v>
      </c>
      <c r="P22" s="16" t="s">
        <v>53</v>
      </c>
    </row>
    <row r="23" spans="1:18" ht="38.25" x14ac:dyDescent="0.2">
      <c r="A23" s="7">
        <v>12</v>
      </c>
      <c r="B23" s="5" t="s">
        <v>92</v>
      </c>
      <c r="C23" s="6" t="s">
        <v>152</v>
      </c>
      <c r="D23" s="15" t="s">
        <v>54</v>
      </c>
      <c r="E23" s="6" t="s">
        <v>38</v>
      </c>
      <c r="F23" s="6" t="s">
        <v>33</v>
      </c>
      <c r="G23" s="6" t="s">
        <v>42</v>
      </c>
      <c r="H23" s="7">
        <v>8</v>
      </c>
      <c r="I23" s="7">
        <v>0</v>
      </c>
      <c r="J23" s="7">
        <v>1</v>
      </c>
      <c r="K23" s="7">
        <v>2</v>
      </c>
      <c r="L23" s="16">
        <v>8</v>
      </c>
      <c r="M23" s="22">
        <v>19</v>
      </c>
      <c r="N23" s="22">
        <v>40</v>
      </c>
      <c r="O23" s="44">
        <f t="shared" si="0"/>
        <v>0.47499999999999998</v>
      </c>
      <c r="P23" s="16" t="s">
        <v>60</v>
      </c>
      <c r="R23" s="43"/>
    </row>
    <row r="24" spans="1:18" ht="38.25" x14ac:dyDescent="0.2">
      <c r="A24" s="7">
        <v>13</v>
      </c>
      <c r="B24" s="5" t="s">
        <v>93</v>
      </c>
      <c r="C24" s="41" t="s">
        <v>71</v>
      </c>
      <c r="D24" s="15" t="s">
        <v>54</v>
      </c>
      <c r="E24" s="6" t="s">
        <v>38</v>
      </c>
      <c r="F24" s="6" t="s">
        <v>33</v>
      </c>
      <c r="G24" s="6" t="s">
        <v>42</v>
      </c>
      <c r="H24" s="7">
        <v>8</v>
      </c>
      <c r="I24" s="7">
        <v>0</v>
      </c>
      <c r="J24" s="7">
        <v>1</v>
      </c>
      <c r="K24" s="7">
        <v>2</v>
      </c>
      <c r="L24" s="16">
        <v>8</v>
      </c>
      <c r="M24" s="22">
        <v>19</v>
      </c>
      <c r="N24" s="22">
        <v>40</v>
      </c>
      <c r="O24" s="44">
        <f t="shared" si="0"/>
        <v>0.47499999999999998</v>
      </c>
      <c r="P24" s="16" t="s">
        <v>60</v>
      </c>
    </row>
    <row r="25" spans="1:18" ht="38.25" x14ac:dyDescent="0.2">
      <c r="A25" s="7">
        <v>14</v>
      </c>
      <c r="B25" s="5" t="s">
        <v>94</v>
      </c>
      <c r="C25" s="6" t="s">
        <v>97</v>
      </c>
      <c r="D25" s="15" t="s">
        <v>54</v>
      </c>
      <c r="E25" s="6" t="s">
        <v>38</v>
      </c>
      <c r="F25" s="6" t="s">
        <v>33</v>
      </c>
      <c r="G25" s="6" t="s">
        <v>102</v>
      </c>
      <c r="H25" s="7">
        <v>10</v>
      </c>
      <c r="I25" s="7">
        <v>0</v>
      </c>
      <c r="J25" s="7">
        <v>0</v>
      </c>
      <c r="K25" s="7">
        <v>2</v>
      </c>
      <c r="L25" s="16">
        <v>8</v>
      </c>
      <c r="M25" s="22">
        <v>20</v>
      </c>
      <c r="N25" s="22">
        <v>40</v>
      </c>
      <c r="O25" s="44">
        <f t="shared" si="0"/>
        <v>0.5</v>
      </c>
      <c r="P25" s="16" t="s">
        <v>53</v>
      </c>
    </row>
    <row r="26" spans="1:18" ht="38.25" x14ac:dyDescent="0.2">
      <c r="A26" s="7">
        <v>15</v>
      </c>
      <c r="B26" s="5" t="s">
        <v>95</v>
      </c>
      <c r="C26" s="6" t="s">
        <v>98</v>
      </c>
      <c r="D26" s="15" t="s">
        <v>54</v>
      </c>
      <c r="E26" s="6" t="s">
        <v>38</v>
      </c>
      <c r="F26" s="6" t="s">
        <v>33</v>
      </c>
      <c r="G26" s="6" t="s">
        <v>102</v>
      </c>
      <c r="H26" s="7">
        <v>10</v>
      </c>
      <c r="I26" s="7">
        <v>0</v>
      </c>
      <c r="J26" s="7">
        <v>0</v>
      </c>
      <c r="K26" s="7">
        <v>1</v>
      </c>
      <c r="L26" s="16">
        <v>8</v>
      </c>
      <c r="M26" s="22">
        <v>19</v>
      </c>
      <c r="N26" s="22">
        <v>40</v>
      </c>
      <c r="O26" s="44">
        <f t="shared" si="0"/>
        <v>0.47499999999999998</v>
      </c>
      <c r="P26" s="16" t="s">
        <v>60</v>
      </c>
    </row>
    <row r="27" spans="1:18" ht="38.25" x14ac:dyDescent="0.2">
      <c r="A27" s="7">
        <v>16</v>
      </c>
      <c r="B27" s="5" t="s">
        <v>96</v>
      </c>
      <c r="C27" s="6" t="s">
        <v>101</v>
      </c>
      <c r="D27" s="38" t="s">
        <v>54</v>
      </c>
      <c r="E27" s="6" t="s">
        <v>38</v>
      </c>
      <c r="F27" s="6" t="s">
        <v>33</v>
      </c>
      <c r="G27" s="6" t="s">
        <v>102</v>
      </c>
      <c r="H27" s="7">
        <v>10</v>
      </c>
      <c r="I27" s="7">
        <v>0</v>
      </c>
      <c r="J27" s="7">
        <v>0</v>
      </c>
      <c r="K27" s="7">
        <v>1</v>
      </c>
      <c r="L27" s="16">
        <v>8</v>
      </c>
      <c r="M27" s="22">
        <v>19</v>
      </c>
      <c r="N27" s="22">
        <v>40</v>
      </c>
      <c r="O27" s="44">
        <f t="shared" si="0"/>
        <v>0.47499999999999998</v>
      </c>
      <c r="P27" s="16" t="s">
        <v>60</v>
      </c>
    </row>
    <row r="28" spans="1:18" ht="38.25" customHeight="1" x14ac:dyDescent="0.2">
      <c r="A28" s="7">
        <v>17</v>
      </c>
      <c r="B28" s="5" t="s">
        <v>100</v>
      </c>
      <c r="C28" s="6" t="s">
        <v>143</v>
      </c>
      <c r="D28" s="15" t="s">
        <v>54</v>
      </c>
      <c r="E28" s="6" t="s">
        <v>38</v>
      </c>
      <c r="F28" s="6" t="s">
        <v>33</v>
      </c>
      <c r="G28" s="6" t="s">
        <v>75</v>
      </c>
      <c r="H28" s="7">
        <v>8</v>
      </c>
      <c r="I28" s="7">
        <v>0</v>
      </c>
      <c r="J28" s="7">
        <v>0</v>
      </c>
      <c r="K28" s="7">
        <v>0</v>
      </c>
      <c r="L28" s="16">
        <v>4</v>
      </c>
      <c r="M28" s="22">
        <v>12</v>
      </c>
      <c r="N28" s="22">
        <v>40</v>
      </c>
      <c r="O28" s="44">
        <f t="shared" si="0"/>
        <v>0.3</v>
      </c>
      <c r="P28" s="55" t="s">
        <v>60</v>
      </c>
    </row>
    <row r="29" spans="1:18" ht="38.25" x14ac:dyDescent="0.2">
      <c r="A29" s="7">
        <v>18</v>
      </c>
      <c r="B29" s="5" t="s">
        <v>154</v>
      </c>
      <c r="C29" s="6" t="s">
        <v>99</v>
      </c>
      <c r="D29" s="15" t="s">
        <v>54</v>
      </c>
      <c r="E29" s="6" t="s">
        <v>38</v>
      </c>
      <c r="F29" s="6" t="s">
        <v>33</v>
      </c>
      <c r="G29" s="6" t="s">
        <v>102</v>
      </c>
      <c r="H29" s="7">
        <v>10</v>
      </c>
      <c r="I29" s="7">
        <v>0</v>
      </c>
      <c r="J29" s="7">
        <v>0</v>
      </c>
      <c r="K29" s="7">
        <v>2</v>
      </c>
      <c r="L29" s="16">
        <v>8</v>
      </c>
      <c r="M29" s="22">
        <v>20</v>
      </c>
      <c r="N29" s="22">
        <v>40</v>
      </c>
      <c r="O29" s="44">
        <f t="shared" si="0"/>
        <v>0.5</v>
      </c>
      <c r="P29" s="16" t="s">
        <v>53</v>
      </c>
    </row>
    <row r="30" spans="1:18" ht="12.75" x14ac:dyDescent="0.2">
      <c r="A30" s="49"/>
      <c r="C30" s="41"/>
    </row>
    <row r="31" spans="1:18" ht="12.75" x14ac:dyDescent="0.2">
      <c r="A31" s="49"/>
    </row>
    <row r="32" spans="1:18" ht="25.5" x14ac:dyDescent="0.2">
      <c r="B32" s="12" t="s">
        <v>11</v>
      </c>
      <c r="C32" s="8"/>
      <c r="D32" s="8"/>
      <c r="E32" s="8" t="s">
        <v>44</v>
      </c>
    </row>
    <row r="33" spans="2:5" ht="12.75" x14ac:dyDescent="0.2">
      <c r="B33" s="14" t="s">
        <v>12</v>
      </c>
      <c r="C33" s="13"/>
      <c r="D33" s="2"/>
      <c r="E33" s="2"/>
    </row>
    <row r="34" spans="2:5" ht="25.5" x14ac:dyDescent="0.2">
      <c r="B34" s="4"/>
      <c r="C34" s="4"/>
      <c r="D34" s="4"/>
      <c r="E34" s="8" t="s">
        <v>34</v>
      </c>
    </row>
    <row r="35" spans="2:5" ht="25.5" x14ac:dyDescent="0.2">
      <c r="B35" s="4"/>
      <c r="C35" s="4"/>
      <c r="D35" s="4"/>
      <c r="E35" s="8" t="s">
        <v>33</v>
      </c>
    </row>
  </sheetData>
  <mergeCells count="7">
    <mergeCell ref="A8:P8"/>
    <mergeCell ref="A1:P1"/>
    <mergeCell ref="A3:P3"/>
    <mergeCell ref="A4:P4"/>
    <mergeCell ref="A5:P5"/>
    <mergeCell ref="A6:P6"/>
    <mergeCell ref="A7:K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25"/>
  <sheetViews>
    <sheetView workbookViewId="0">
      <selection activeCell="E16" sqref="E16"/>
    </sheetView>
  </sheetViews>
  <sheetFormatPr defaultRowHeight="12" x14ac:dyDescent="0.2"/>
  <cols>
    <col min="1" max="1" width="7" customWidth="1"/>
    <col min="2" max="2" width="14.33203125" customWidth="1"/>
    <col min="3" max="3" width="16.6640625" customWidth="1"/>
    <col min="4" max="4" width="19.1640625" customWidth="1"/>
    <col min="5" max="5" width="20.6640625" customWidth="1"/>
    <col min="6" max="6" width="23.33203125" customWidth="1"/>
    <col min="7" max="7" width="9" customWidth="1"/>
    <col min="8" max="8" width="6.5" customWidth="1"/>
    <col min="9" max="10" width="8.5" customWidth="1"/>
    <col min="11" max="11" width="7.5" customWidth="1"/>
    <col min="12" max="12" width="7.83203125" customWidth="1"/>
    <col min="13" max="13" width="9" customWidth="1"/>
    <col min="14" max="14" width="10.5" customWidth="1"/>
    <col min="15" max="15" width="14.1640625" customWidth="1"/>
  </cols>
  <sheetData>
    <row r="3" spans="1:15" ht="15" customHeight="1" x14ac:dyDescent="0.2">
      <c r="A3" s="57" t="s">
        <v>122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5" ht="15" x14ac:dyDescent="0.2">
      <c r="A4" s="47"/>
      <c r="B4" s="47"/>
      <c r="C4" s="47"/>
      <c r="D4" s="47"/>
      <c r="E4" s="47"/>
      <c r="F4" s="47"/>
      <c r="G4" s="47"/>
      <c r="H4" s="47"/>
      <c r="I4" s="47"/>
      <c r="J4" s="51"/>
      <c r="K4" s="47"/>
      <c r="L4" s="47"/>
      <c r="M4" s="47"/>
      <c r="N4" s="47"/>
    </row>
    <row r="5" spans="1:15" ht="15" x14ac:dyDescent="0.2">
      <c r="A5" s="58" t="s">
        <v>123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</row>
    <row r="6" spans="1:15" ht="15" x14ac:dyDescent="0.2">
      <c r="A6" s="58" t="s">
        <v>90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</row>
    <row r="7" spans="1:15" ht="15" x14ac:dyDescent="0.25">
      <c r="A7" s="60" t="s">
        <v>48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</row>
    <row r="8" spans="1:15" ht="15" customHeight="1" x14ac:dyDescent="0.2">
      <c r="A8" s="59" t="s">
        <v>49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</row>
    <row r="9" spans="1:15" ht="15" customHeight="1" x14ac:dyDescent="0.2">
      <c r="A9" s="59" t="s">
        <v>50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39"/>
      <c r="M9" s="39"/>
      <c r="N9" s="39"/>
    </row>
    <row r="10" spans="1:15" ht="14.25" customHeight="1" x14ac:dyDescent="0.2">
      <c r="A10" s="61" t="s">
        <v>32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</row>
    <row r="11" spans="1:15" ht="63.75" x14ac:dyDescent="0.2">
      <c r="A11" s="30" t="s">
        <v>0</v>
      </c>
      <c r="B11" s="30" t="s">
        <v>1</v>
      </c>
      <c r="C11" s="30" t="s">
        <v>2</v>
      </c>
      <c r="D11" s="30" t="s">
        <v>3</v>
      </c>
      <c r="E11" s="30" t="s">
        <v>4</v>
      </c>
      <c r="F11" s="30" t="s">
        <v>5</v>
      </c>
      <c r="G11" s="30" t="s">
        <v>6</v>
      </c>
      <c r="H11" s="30" t="s">
        <v>125</v>
      </c>
      <c r="I11" s="30" t="s">
        <v>126</v>
      </c>
      <c r="J11" s="30" t="s">
        <v>127</v>
      </c>
      <c r="K11" s="30" t="s">
        <v>128</v>
      </c>
      <c r="L11" s="30" t="s">
        <v>7</v>
      </c>
      <c r="M11" s="30" t="s">
        <v>8</v>
      </c>
      <c r="N11" s="30" t="s">
        <v>9</v>
      </c>
      <c r="O11" s="30" t="s">
        <v>10</v>
      </c>
    </row>
    <row r="12" spans="1:15" ht="38.25" x14ac:dyDescent="0.2">
      <c r="A12" s="32">
        <v>1</v>
      </c>
      <c r="B12" s="32" t="s">
        <v>19</v>
      </c>
      <c r="C12" s="6" t="s">
        <v>76</v>
      </c>
      <c r="D12" s="32" t="s">
        <v>13</v>
      </c>
      <c r="E12" s="36" t="s">
        <v>14</v>
      </c>
      <c r="F12" s="32" t="s">
        <v>33</v>
      </c>
      <c r="G12" s="32" t="s">
        <v>124</v>
      </c>
      <c r="H12" s="32" t="s">
        <v>82</v>
      </c>
      <c r="I12" s="32" t="s">
        <v>81</v>
      </c>
      <c r="J12" s="32" t="s">
        <v>78</v>
      </c>
      <c r="K12" s="32" t="s">
        <v>77</v>
      </c>
      <c r="L12" s="32" t="s">
        <v>87</v>
      </c>
      <c r="M12" s="32" t="s">
        <v>129</v>
      </c>
      <c r="N12" s="32" t="s">
        <v>132</v>
      </c>
      <c r="O12" s="32" t="s">
        <v>53</v>
      </c>
    </row>
    <row r="13" spans="1:15" ht="38.25" x14ac:dyDescent="0.2">
      <c r="A13" s="32">
        <v>2</v>
      </c>
      <c r="B13" s="32" t="s">
        <v>20</v>
      </c>
      <c r="C13" s="6" t="s">
        <v>74</v>
      </c>
      <c r="D13" s="32" t="s">
        <v>13</v>
      </c>
      <c r="E13" s="36" t="s">
        <v>14</v>
      </c>
      <c r="F13" s="32" t="s">
        <v>33</v>
      </c>
      <c r="G13" s="32" t="s">
        <v>70</v>
      </c>
      <c r="H13" s="32" t="s">
        <v>78</v>
      </c>
      <c r="I13" s="32" t="s">
        <v>85</v>
      </c>
      <c r="J13" s="32" t="s">
        <v>85</v>
      </c>
      <c r="K13" s="32" t="s">
        <v>85</v>
      </c>
      <c r="L13" s="32" t="s">
        <v>78</v>
      </c>
      <c r="M13" s="32" t="s">
        <v>129</v>
      </c>
      <c r="N13" s="32" t="s">
        <v>133</v>
      </c>
      <c r="O13" s="32" t="s">
        <v>55</v>
      </c>
    </row>
    <row r="14" spans="1:15" ht="38.25" x14ac:dyDescent="0.2">
      <c r="A14" s="32">
        <v>3</v>
      </c>
      <c r="B14" s="32" t="s">
        <v>21</v>
      </c>
      <c r="C14" s="6" t="s">
        <v>73</v>
      </c>
      <c r="D14" s="32" t="s">
        <v>13</v>
      </c>
      <c r="E14" s="36" t="s">
        <v>14</v>
      </c>
      <c r="F14" s="32" t="s">
        <v>33</v>
      </c>
      <c r="G14" s="32" t="s">
        <v>70</v>
      </c>
      <c r="H14" s="32" t="s">
        <v>80</v>
      </c>
      <c r="I14" s="32" t="s">
        <v>84</v>
      </c>
      <c r="J14" s="32" t="s">
        <v>78</v>
      </c>
      <c r="K14" s="32" t="s">
        <v>84</v>
      </c>
      <c r="L14" s="32" t="s">
        <v>88</v>
      </c>
      <c r="M14" s="32" t="s">
        <v>129</v>
      </c>
      <c r="N14" s="32" t="s">
        <v>134</v>
      </c>
      <c r="O14" s="32" t="s">
        <v>53</v>
      </c>
    </row>
    <row r="15" spans="1:15" ht="38.25" x14ac:dyDescent="0.2">
      <c r="A15" s="32">
        <v>4</v>
      </c>
      <c r="B15" s="32" t="s">
        <v>22</v>
      </c>
      <c r="C15" s="6" t="s">
        <v>142</v>
      </c>
      <c r="D15" s="32" t="s">
        <v>13</v>
      </c>
      <c r="E15" s="36" t="s">
        <v>14</v>
      </c>
      <c r="F15" s="32" t="s">
        <v>33</v>
      </c>
      <c r="G15" s="32" t="s">
        <v>70</v>
      </c>
      <c r="H15" s="32" t="s">
        <v>78</v>
      </c>
      <c r="I15" s="32" t="s">
        <v>85</v>
      </c>
      <c r="J15" s="32" t="s">
        <v>85</v>
      </c>
      <c r="K15" s="32" t="s">
        <v>85</v>
      </c>
      <c r="L15" s="32" t="s">
        <v>78</v>
      </c>
      <c r="M15" s="32" t="s">
        <v>129</v>
      </c>
      <c r="N15" s="32" t="s">
        <v>133</v>
      </c>
      <c r="O15" s="32" t="s">
        <v>55</v>
      </c>
    </row>
    <row r="16" spans="1:15" ht="38.25" x14ac:dyDescent="0.2">
      <c r="A16" s="32">
        <v>5</v>
      </c>
      <c r="B16" s="32" t="s">
        <v>23</v>
      </c>
      <c r="C16" s="41" t="s">
        <v>141</v>
      </c>
      <c r="D16" s="32" t="s">
        <v>13</v>
      </c>
      <c r="E16" s="36" t="s">
        <v>14</v>
      </c>
      <c r="F16" s="32" t="s">
        <v>33</v>
      </c>
      <c r="G16" s="32" t="s">
        <v>70</v>
      </c>
      <c r="H16" s="32" t="s">
        <v>81</v>
      </c>
      <c r="I16" s="32" t="s">
        <v>85</v>
      </c>
      <c r="J16" s="32" t="s">
        <v>85</v>
      </c>
      <c r="K16" s="32" t="s">
        <v>85</v>
      </c>
      <c r="L16" s="32" t="s">
        <v>81</v>
      </c>
      <c r="M16" s="32" t="s">
        <v>129</v>
      </c>
      <c r="N16" s="32" t="s">
        <v>135</v>
      </c>
      <c r="O16" s="32" t="s">
        <v>55</v>
      </c>
    </row>
    <row r="17" spans="1:15" ht="42" customHeight="1" x14ac:dyDescent="0.2">
      <c r="A17" s="32" t="s">
        <v>77</v>
      </c>
      <c r="B17" s="32" t="s">
        <v>24</v>
      </c>
      <c r="C17" s="6" t="s">
        <v>67</v>
      </c>
      <c r="D17" s="32" t="s">
        <v>13</v>
      </c>
      <c r="E17" s="32" t="s">
        <v>14</v>
      </c>
      <c r="F17" s="32" t="s">
        <v>33</v>
      </c>
      <c r="G17" s="32" t="s">
        <v>35</v>
      </c>
      <c r="H17" s="32" t="s">
        <v>81</v>
      </c>
      <c r="I17" s="32" t="s">
        <v>86</v>
      </c>
      <c r="J17" s="32" t="s">
        <v>130</v>
      </c>
      <c r="K17" s="32" t="s">
        <v>130</v>
      </c>
      <c r="L17" s="32" t="s">
        <v>131</v>
      </c>
      <c r="M17" s="32" t="s">
        <v>129</v>
      </c>
      <c r="N17" s="32" t="s">
        <v>136</v>
      </c>
      <c r="O17" s="32" t="s">
        <v>55</v>
      </c>
    </row>
    <row r="18" spans="1:15" ht="42" customHeight="1" x14ac:dyDescent="0.2">
      <c r="A18" s="32" t="s">
        <v>79</v>
      </c>
      <c r="B18" s="32" t="s">
        <v>25</v>
      </c>
      <c r="C18" s="6" t="s">
        <v>68</v>
      </c>
      <c r="D18" s="32" t="s">
        <v>13</v>
      </c>
      <c r="E18" s="32" t="s">
        <v>14</v>
      </c>
      <c r="F18" s="32" t="s">
        <v>33</v>
      </c>
      <c r="G18" s="32" t="s">
        <v>35</v>
      </c>
      <c r="H18" s="32" t="s">
        <v>83</v>
      </c>
      <c r="I18" s="32" t="s">
        <v>130</v>
      </c>
      <c r="J18" s="32" t="s">
        <v>84</v>
      </c>
      <c r="K18" s="32" t="s">
        <v>86</v>
      </c>
      <c r="L18" s="32" t="s">
        <v>131</v>
      </c>
      <c r="M18" s="32" t="s">
        <v>129</v>
      </c>
      <c r="N18" s="32" t="s">
        <v>136</v>
      </c>
      <c r="O18" s="32" t="s">
        <v>55</v>
      </c>
    </row>
    <row r="19" spans="1:15" ht="38.25" x14ac:dyDescent="0.2">
      <c r="A19" s="32" t="s">
        <v>78</v>
      </c>
      <c r="B19" s="32" t="s">
        <v>26</v>
      </c>
      <c r="C19" s="6" t="s">
        <v>69</v>
      </c>
      <c r="D19" s="32" t="s">
        <v>13</v>
      </c>
      <c r="E19" s="32" t="s">
        <v>14</v>
      </c>
      <c r="F19" s="32" t="s">
        <v>33</v>
      </c>
      <c r="G19" s="32" t="s">
        <v>35</v>
      </c>
      <c r="H19" s="32" t="s">
        <v>81</v>
      </c>
      <c r="I19" s="32" t="s">
        <v>85</v>
      </c>
      <c r="J19" s="32" t="s">
        <v>85</v>
      </c>
      <c r="K19" s="32" t="s">
        <v>85</v>
      </c>
      <c r="L19" s="32" t="s">
        <v>81</v>
      </c>
      <c r="M19" s="32" t="s">
        <v>129</v>
      </c>
      <c r="N19" s="32" t="s">
        <v>135</v>
      </c>
      <c r="O19" s="32" t="s">
        <v>55</v>
      </c>
    </row>
    <row r="22" spans="1:15" ht="25.5" x14ac:dyDescent="0.2">
      <c r="A22" s="8"/>
      <c r="B22" s="12" t="s">
        <v>11</v>
      </c>
      <c r="C22" s="8"/>
      <c r="D22" s="8"/>
      <c r="E22" s="8"/>
      <c r="F22" s="8" t="s">
        <v>44</v>
      </c>
    </row>
    <row r="23" spans="1:15" ht="12.75" x14ac:dyDescent="0.2">
      <c r="B23" s="14" t="s">
        <v>12</v>
      </c>
      <c r="C23" s="13"/>
      <c r="D23" s="2"/>
      <c r="E23" s="2"/>
      <c r="F23" s="2"/>
    </row>
    <row r="24" spans="1:15" ht="25.5" x14ac:dyDescent="0.2">
      <c r="B24" s="4"/>
      <c r="C24" s="4"/>
      <c r="D24" s="4"/>
      <c r="E24" s="4"/>
      <c r="F24" s="8" t="s">
        <v>33</v>
      </c>
    </row>
    <row r="25" spans="1:15" ht="25.5" x14ac:dyDescent="0.2">
      <c r="B25" s="4"/>
      <c r="C25" s="4"/>
      <c r="D25" s="4"/>
      <c r="E25" s="4"/>
      <c r="F25" s="8" t="s">
        <v>34</v>
      </c>
    </row>
  </sheetData>
  <mergeCells count="7">
    <mergeCell ref="A10:N10"/>
    <mergeCell ref="A3:N3"/>
    <mergeCell ref="A5:N5"/>
    <mergeCell ref="A6:N6"/>
    <mergeCell ref="A7:N7"/>
    <mergeCell ref="A8:N8"/>
    <mergeCell ref="A9:K9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workbookViewId="0">
      <selection activeCell="E23" sqref="E23"/>
    </sheetView>
  </sheetViews>
  <sheetFormatPr defaultRowHeight="12" x14ac:dyDescent="0.2"/>
  <cols>
    <col min="1" max="1" width="4.83203125" customWidth="1"/>
    <col min="2" max="2" width="13.1640625" customWidth="1"/>
    <col min="3" max="3" width="24.6640625" customWidth="1"/>
    <col min="4" max="4" width="17.1640625" customWidth="1"/>
    <col min="5" max="5" width="23.83203125" customWidth="1"/>
    <col min="6" max="6" width="20.1640625" customWidth="1"/>
    <col min="7" max="7" width="8.33203125" customWidth="1"/>
    <col min="8" max="8" width="12" customWidth="1"/>
    <col min="9" max="10" width="13.33203125" customWidth="1"/>
    <col min="11" max="12" width="12.6640625" customWidth="1"/>
    <col min="13" max="13" width="13.83203125" customWidth="1"/>
    <col min="14" max="14" width="14.1640625" customWidth="1"/>
    <col min="15" max="15" width="15.83203125" customWidth="1"/>
    <col min="16" max="16" width="16.83203125" customWidth="1"/>
  </cols>
  <sheetData>
    <row r="1" spans="1:17" ht="15" x14ac:dyDescent="0.2">
      <c r="A1" s="57" t="s">
        <v>137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7" ht="15" x14ac:dyDescent="0.2">
      <c r="A2" s="48"/>
      <c r="B2" s="48"/>
      <c r="C2" s="48"/>
      <c r="D2" s="48"/>
      <c r="E2" s="48"/>
      <c r="F2" s="48"/>
      <c r="G2" s="48"/>
      <c r="H2" s="48"/>
      <c r="I2" s="48"/>
      <c r="J2" s="51"/>
      <c r="K2" s="48"/>
      <c r="L2" s="53"/>
      <c r="M2" s="48"/>
      <c r="N2" s="48"/>
      <c r="O2" s="48"/>
      <c r="P2" s="48"/>
    </row>
    <row r="3" spans="1:17" ht="15" x14ac:dyDescent="0.2">
      <c r="A3" s="58" t="s">
        <v>115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2"/>
    </row>
    <row r="4" spans="1:17" ht="15" x14ac:dyDescent="0.2">
      <c r="A4" s="58" t="s">
        <v>90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2"/>
    </row>
    <row r="5" spans="1:17" ht="15" x14ac:dyDescent="0.25">
      <c r="A5" s="60" t="s">
        <v>48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2"/>
    </row>
    <row r="6" spans="1:17" ht="15" customHeight="1" x14ac:dyDescent="0.2">
      <c r="A6" s="59" t="s">
        <v>49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</row>
    <row r="7" spans="1:17" ht="15" customHeight="1" x14ac:dyDescent="0.2">
      <c r="A7" s="59" t="s">
        <v>50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4"/>
      <c r="M7" s="39"/>
      <c r="N7" s="39"/>
      <c r="O7" s="39"/>
      <c r="P7" s="39"/>
    </row>
    <row r="8" spans="1:17" ht="14.25" customHeight="1" x14ac:dyDescent="0.2">
      <c r="A8" s="61" t="s">
        <v>32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</row>
    <row r="11" spans="1:17" ht="51" x14ac:dyDescent="0.2">
      <c r="A11" s="37" t="s">
        <v>0</v>
      </c>
      <c r="B11" s="37" t="s">
        <v>1</v>
      </c>
      <c r="C11" s="37" t="s">
        <v>2</v>
      </c>
      <c r="D11" s="37" t="s">
        <v>3</v>
      </c>
      <c r="E11" s="37" t="s">
        <v>4</v>
      </c>
      <c r="F11" s="37" t="s">
        <v>5</v>
      </c>
      <c r="G11" s="37" t="s">
        <v>6</v>
      </c>
      <c r="H11" s="37" t="s">
        <v>117</v>
      </c>
      <c r="I11" s="37" t="s">
        <v>118</v>
      </c>
      <c r="J11" s="37" t="s">
        <v>119</v>
      </c>
      <c r="K11" s="37" t="s">
        <v>120</v>
      </c>
      <c r="L11" s="37" t="s">
        <v>121</v>
      </c>
      <c r="M11" s="37" t="s">
        <v>7</v>
      </c>
      <c r="N11" s="37" t="s">
        <v>8</v>
      </c>
      <c r="O11" s="37" t="s">
        <v>9</v>
      </c>
      <c r="P11" s="37" t="s">
        <v>10</v>
      </c>
    </row>
    <row r="12" spans="1:17" ht="25.5" x14ac:dyDescent="0.2">
      <c r="A12" s="27">
        <v>1</v>
      </c>
      <c r="B12" s="32" t="s">
        <v>28</v>
      </c>
      <c r="C12" s="6" t="s">
        <v>116</v>
      </c>
      <c r="D12" s="27" t="s">
        <v>13</v>
      </c>
      <c r="E12" s="29" t="s">
        <v>14</v>
      </c>
      <c r="F12" s="15" t="s">
        <v>33</v>
      </c>
      <c r="G12" s="15" t="s">
        <v>36</v>
      </c>
      <c r="H12" s="27">
        <v>7</v>
      </c>
      <c r="I12" s="27">
        <v>0</v>
      </c>
      <c r="J12" s="27">
        <v>5</v>
      </c>
      <c r="K12" s="27">
        <v>0</v>
      </c>
      <c r="L12" s="27">
        <v>0</v>
      </c>
      <c r="M12" s="27">
        <v>12</v>
      </c>
      <c r="N12" s="27">
        <v>50</v>
      </c>
      <c r="O12" s="31">
        <f>M12/N12*100%</f>
        <v>0.24</v>
      </c>
      <c r="P12" s="27" t="s">
        <v>55</v>
      </c>
    </row>
    <row r="13" spans="1:17" ht="25.5" x14ac:dyDescent="0.2">
      <c r="A13" s="27">
        <v>3</v>
      </c>
      <c r="B13" s="32" t="s">
        <v>29</v>
      </c>
      <c r="C13" s="6" t="s">
        <v>65</v>
      </c>
      <c r="D13" s="27" t="s">
        <v>13</v>
      </c>
      <c r="E13" s="29" t="s">
        <v>14</v>
      </c>
      <c r="F13" s="15" t="s">
        <v>33</v>
      </c>
      <c r="G13" s="6" t="s">
        <v>36</v>
      </c>
      <c r="H13" s="27">
        <v>7</v>
      </c>
      <c r="I13" s="27">
        <v>0</v>
      </c>
      <c r="J13" s="27">
        <v>5</v>
      </c>
      <c r="K13" s="27">
        <v>0</v>
      </c>
      <c r="L13" s="27">
        <v>0</v>
      </c>
      <c r="M13" s="27">
        <v>12</v>
      </c>
      <c r="N13" s="27">
        <v>50</v>
      </c>
      <c r="O13" s="31">
        <f t="shared" ref="O13:O15" si="0">M13/N13*100%</f>
        <v>0.24</v>
      </c>
      <c r="P13" s="27" t="s">
        <v>55</v>
      </c>
    </row>
    <row r="14" spans="1:17" ht="25.5" x14ac:dyDescent="0.2">
      <c r="A14" s="27">
        <v>4</v>
      </c>
      <c r="B14" s="32" t="s">
        <v>30</v>
      </c>
      <c r="C14" s="6" t="s">
        <v>140</v>
      </c>
      <c r="D14" s="27" t="s">
        <v>13</v>
      </c>
      <c r="E14" s="29" t="s">
        <v>14</v>
      </c>
      <c r="F14" s="15" t="s">
        <v>33</v>
      </c>
      <c r="G14" s="6" t="s">
        <v>36</v>
      </c>
      <c r="H14" s="27">
        <v>0</v>
      </c>
      <c r="I14" s="27">
        <v>0</v>
      </c>
      <c r="J14" s="27">
        <v>0</v>
      </c>
      <c r="K14" s="27">
        <v>0</v>
      </c>
      <c r="L14" s="27">
        <v>5</v>
      </c>
      <c r="M14" s="27">
        <v>5</v>
      </c>
      <c r="N14" s="27">
        <v>50</v>
      </c>
      <c r="O14" s="31">
        <f t="shared" si="0"/>
        <v>0.1</v>
      </c>
      <c r="P14" s="27" t="s">
        <v>55</v>
      </c>
    </row>
    <row r="15" spans="1:17" ht="25.5" x14ac:dyDescent="0.2">
      <c r="A15" s="27">
        <v>5</v>
      </c>
      <c r="B15" s="32" t="s">
        <v>31</v>
      </c>
      <c r="C15" s="6" t="s">
        <v>139</v>
      </c>
      <c r="D15" s="27" t="s">
        <v>13</v>
      </c>
      <c r="E15" s="29" t="s">
        <v>14</v>
      </c>
      <c r="F15" s="15" t="s">
        <v>33</v>
      </c>
      <c r="G15" s="6" t="s">
        <v>36</v>
      </c>
      <c r="H15" s="27">
        <v>0</v>
      </c>
      <c r="I15" s="27">
        <v>0</v>
      </c>
      <c r="J15" s="27">
        <v>0</v>
      </c>
      <c r="K15" s="27">
        <v>0</v>
      </c>
      <c r="L15" s="27">
        <v>3</v>
      </c>
      <c r="M15" s="27">
        <v>3</v>
      </c>
      <c r="N15" s="27">
        <v>50</v>
      </c>
      <c r="O15" s="31">
        <f t="shared" si="0"/>
        <v>0.06</v>
      </c>
      <c r="P15" s="27" t="s">
        <v>55</v>
      </c>
    </row>
    <row r="18" spans="2:5" ht="25.5" x14ac:dyDescent="0.2">
      <c r="B18" s="28" t="s">
        <v>11</v>
      </c>
      <c r="C18" s="28"/>
      <c r="E18" s="42" t="s">
        <v>44</v>
      </c>
    </row>
    <row r="19" spans="2:5" ht="25.5" x14ac:dyDescent="0.2">
      <c r="B19" s="28" t="s">
        <v>12</v>
      </c>
      <c r="C19" s="28"/>
      <c r="E19" s="42" t="s">
        <v>33</v>
      </c>
    </row>
    <row r="20" spans="2:5" ht="25.5" x14ac:dyDescent="0.2">
      <c r="B20" s="28"/>
      <c r="C20" s="28"/>
      <c r="E20" s="42" t="s">
        <v>34</v>
      </c>
    </row>
  </sheetData>
  <mergeCells count="7">
    <mergeCell ref="A7:K7"/>
    <mergeCell ref="A8:P8"/>
    <mergeCell ref="A1:P1"/>
    <mergeCell ref="A3:P3"/>
    <mergeCell ref="A4:P4"/>
    <mergeCell ref="A5:P5"/>
    <mergeCell ref="A6:P6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31"/>
  <sheetViews>
    <sheetView topLeftCell="B1" zoomScale="80" zoomScaleNormal="80" workbookViewId="0">
      <selection activeCell="H19" sqref="H19"/>
    </sheetView>
  </sheetViews>
  <sheetFormatPr defaultRowHeight="12" x14ac:dyDescent="0.2"/>
  <cols>
    <col min="3" max="3" width="21" customWidth="1"/>
    <col min="4" max="4" width="20.83203125" customWidth="1"/>
    <col min="5" max="5" width="24.6640625" customWidth="1"/>
    <col min="6" max="6" width="24.83203125" customWidth="1"/>
    <col min="7" max="7" width="10" customWidth="1"/>
    <col min="8" max="8" width="9.1640625" customWidth="1"/>
    <col min="9" max="9" width="11" customWidth="1"/>
    <col min="10" max="13" width="9.5" customWidth="1"/>
    <col min="14" max="14" width="10.33203125" customWidth="1"/>
    <col min="15" max="15" width="10.83203125" customWidth="1"/>
    <col min="16" max="16" width="16.5" customWidth="1"/>
    <col min="17" max="17" width="17.83203125" customWidth="1"/>
  </cols>
  <sheetData>
    <row r="3" spans="1:18" ht="15" x14ac:dyDescent="0.2">
      <c r="A3" s="57" t="s">
        <v>138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8" ht="15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51"/>
      <c r="L4" s="53"/>
      <c r="M4" s="53"/>
      <c r="N4" s="1"/>
      <c r="O4" s="1"/>
      <c r="P4" s="1"/>
      <c r="Q4" s="1"/>
    </row>
    <row r="5" spans="1:18" ht="15" x14ac:dyDescent="0.2">
      <c r="A5" s="58" t="s">
        <v>115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</row>
    <row r="6" spans="1:18" ht="15" customHeight="1" x14ac:dyDescent="0.2">
      <c r="A6" s="58" t="s">
        <v>90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</row>
    <row r="7" spans="1:18" ht="15" customHeight="1" x14ac:dyDescent="0.25">
      <c r="A7" s="60" t="s">
        <v>48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</row>
    <row r="8" spans="1:18" ht="14.25" customHeight="1" x14ac:dyDescent="0.2">
      <c r="A8" s="59" t="s">
        <v>49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</row>
    <row r="9" spans="1:18" ht="14.25" customHeight="1" x14ac:dyDescent="0.2">
      <c r="A9" s="59" t="s">
        <v>50</v>
      </c>
      <c r="B9" s="59"/>
      <c r="C9" s="59"/>
      <c r="D9" s="59"/>
      <c r="E9" s="59"/>
      <c r="F9" s="59"/>
      <c r="G9" s="59"/>
      <c r="H9" s="59"/>
      <c r="I9" s="59"/>
      <c r="J9" s="59"/>
      <c r="K9" s="52"/>
      <c r="L9" s="54"/>
      <c r="M9" s="54"/>
      <c r="N9" s="39"/>
      <c r="O9" s="39"/>
      <c r="P9" s="39"/>
      <c r="Q9" s="39"/>
      <c r="R9" s="39"/>
    </row>
    <row r="10" spans="1:18" ht="14.25" customHeight="1" x14ac:dyDescent="0.2">
      <c r="A10" s="61" t="s">
        <v>32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</row>
    <row r="11" spans="1:18" ht="12.75" x14ac:dyDescent="0.2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</row>
    <row r="12" spans="1:18" ht="13.5" thickBot="1" x14ac:dyDescent="0.25">
      <c r="A12" s="2"/>
      <c r="B12" s="2"/>
      <c r="C12" s="2"/>
      <c r="D12" s="3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8" ht="51.75" thickBot="1" x14ac:dyDescent="0.25">
      <c r="A13" s="17" t="s">
        <v>0</v>
      </c>
      <c r="B13" s="23" t="s">
        <v>1</v>
      </c>
      <c r="C13" s="20" t="s">
        <v>2</v>
      </c>
      <c r="D13" s="24" t="s">
        <v>3</v>
      </c>
      <c r="E13" s="20" t="s">
        <v>4</v>
      </c>
      <c r="F13" s="20" t="s">
        <v>5</v>
      </c>
      <c r="G13" s="25" t="s">
        <v>6</v>
      </c>
      <c r="H13" s="26" t="s">
        <v>109</v>
      </c>
      <c r="I13" s="20" t="s">
        <v>110</v>
      </c>
      <c r="J13" s="20" t="s">
        <v>111</v>
      </c>
      <c r="K13" s="20" t="s">
        <v>112</v>
      </c>
      <c r="L13" s="20" t="s">
        <v>113</v>
      </c>
      <c r="M13" s="20" t="s">
        <v>114</v>
      </c>
      <c r="N13" s="20" t="s">
        <v>7</v>
      </c>
      <c r="O13" s="20" t="s">
        <v>8</v>
      </c>
      <c r="P13" s="20" t="s">
        <v>9</v>
      </c>
      <c r="Q13" s="17" t="s">
        <v>10</v>
      </c>
    </row>
    <row r="14" spans="1:18" ht="37.5" customHeight="1" x14ac:dyDescent="0.2">
      <c r="A14" s="16">
        <v>1</v>
      </c>
      <c r="B14" s="34" t="s">
        <v>15</v>
      </c>
      <c r="C14" s="6" t="s">
        <v>58</v>
      </c>
      <c r="D14" s="15" t="s">
        <v>13</v>
      </c>
      <c r="E14" s="16" t="s">
        <v>27</v>
      </c>
      <c r="F14" s="15" t="s">
        <v>33</v>
      </c>
      <c r="G14" s="15" t="s">
        <v>59</v>
      </c>
      <c r="H14" s="16">
        <v>5</v>
      </c>
      <c r="I14" s="16">
        <v>5</v>
      </c>
      <c r="J14" s="16">
        <v>2</v>
      </c>
      <c r="K14" s="16">
        <v>0</v>
      </c>
      <c r="L14" s="16">
        <v>0</v>
      </c>
      <c r="M14" s="16">
        <v>0</v>
      </c>
      <c r="N14" s="22">
        <v>12</v>
      </c>
      <c r="O14" s="27">
        <v>38</v>
      </c>
      <c r="P14" s="46">
        <v>0.32</v>
      </c>
      <c r="Q14" s="45" t="s">
        <v>55</v>
      </c>
    </row>
    <row r="15" spans="1:18" ht="45" customHeight="1" x14ac:dyDescent="0.2">
      <c r="A15" s="7">
        <v>2</v>
      </c>
      <c r="B15" s="35" t="s">
        <v>16</v>
      </c>
      <c r="C15" s="6" t="s">
        <v>57</v>
      </c>
      <c r="D15" s="6" t="s">
        <v>13</v>
      </c>
      <c r="E15" s="7" t="s">
        <v>27</v>
      </c>
      <c r="F15" s="15" t="s">
        <v>33</v>
      </c>
      <c r="G15" s="6" t="s">
        <v>59</v>
      </c>
      <c r="H15" s="7">
        <v>5</v>
      </c>
      <c r="I15" s="7">
        <v>4</v>
      </c>
      <c r="J15" s="7">
        <v>3</v>
      </c>
      <c r="K15" s="7">
        <v>0</v>
      </c>
      <c r="L15" s="7">
        <v>0</v>
      </c>
      <c r="M15" s="7">
        <v>0</v>
      </c>
      <c r="N15" s="21">
        <v>12</v>
      </c>
      <c r="O15" s="27">
        <v>38</v>
      </c>
      <c r="P15" s="46">
        <v>0.32</v>
      </c>
      <c r="Q15" s="33" t="s">
        <v>55</v>
      </c>
    </row>
    <row r="16" spans="1:18" ht="44.25" customHeight="1" x14ac:dyDescent="0.2">
      <c r="A16" s="7">
        <v>3</v>
      </c>
      <c r="B16" s="35" t="s">
        <v>17</v>
      </c>
      <c r="C16" s="6" t="s">
        <v>66</v>
      </c>
      <c r="D16" s="6" t="s">
        <v>13</v>
      </c>
      <c r="E16" s="7" t="s">
        <v>27</v>
      </c>
      <c r="F16" s="15" t="s">
        <v>33</v>
      </c>
      <c r="G16" s="6" t="s">
        <v>59</v>
      </c>
      <c r="H16" s="7">
        <v>0</v>
      </c>
      <c r="I16" s="7">
        <v>6</v>
      </c>
      <c r="J16" s="7">
        <v>2</v>
      </c>
      <c r="K16" s="7">
        <v>2</v>
      </c>
      <c r="L16" s="7">
        <v>0</v>
      </c>
      <c r="M16" s="7">
        <v>0</v>
      </c>
      <c r="N16" s="21">
        <v>10</v>
      </c>
      <c r="O16" s="27">
        <v>38</v>
      </c>
      <c r="P16" s="46">
        <v>0.26</v>
      </c>
      <c r="Q16" s="7" t="s">
        <v>55</v>
      </c>
    </row>
    <row r="17" spans="1:17" ht="36.75" customHeight="1" x14ac:dyDescent="0.2">
      <c r="A17" s="7">
        <v>4</v>
      </c>
      <c r="B17" s="35" t="s">
        <v>18</v>
      </c>
      <c r="C17" s="6" t="s">
        <v>56</v>
      </c>
      <c r="D17" s="6" t="s">
        <v>13</v>
      </c>
      <c r="E17" s="7" t="s">
        <v>27</v>
      </c>
      <c r="F17" s="15" t="s">
        <v>33</v>
      </c>
      <c r="G17" s="6" t="s">
        <v>59</v>
      </c>
      <c r="H17" s="7">
        <v>5</v>
      </c>
      <c r="I17" s="7">
        <v>2</v>
      </c>
      <c r="J17" s="7">
        <v>10</v>
      </c>
      <c r="K17" s="7">
        <v>0</v>
      </c>
      <c r="L17" s="7">
        <v>6</v>
      </c>
      <c r="M17" s="7">
        <v>0</v>
      </c>
      <c r="N17" s="21">
        <v>23</v>
      </c>
      <c r="O17" s="27">
        <v>38</v>
      </c>
      <c r="P17" s="46">
        <v>0.61</v>
      </c>
      <c r="Q17" s="7" t="s">
        <v>53</v>
      </c>
    </row>
    <row r="18" spans="1:17" ht="12.75" x14ac:dyDescent="0.2">
      <c r="A18" s="8"/>
      <c r="B18" s="9"/>
      <c r="C18" s="8"/>
      <c r="D18" s="8"/>
      <c r="E18" s="8"/>
      <c r="F18" s="8"/>
      <c r="G18" s="8"/>
      <c r="H18" s="10"/>
      <c r="I18" s="10"/>
      <c r="J18" s="10"/>
      <c r="K18" s="10"/>
      <c r="L18" s="10"/>
      <c r="M18" s="10"/>
      <c r="N18" s="18"/>
      <c r="O18" s="18"/>
      <c r="P18" s="18"/>
      <c r="Q18" s="19"/>
    </row>
    <row r="19" spans="1:17" ht="12.75" x14ac:dyDescent="0.2">
      <c r="A19" s="8"/>
      <c r="B19" s="9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8"/>
      <c r="O19" s="18"/>
      <c r="P19" s="18"/>
      <c r="Q19" s="19"/>
    </row>
    <row r="20" spans="1:17" ht="12.75" x14ac:dyDescent="0.2">
      <c r="A20" s="8"/>
      <c r="B20" s="9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1"/>
      <c r="O20" s="11"/>
      <c r="P20" s="11"/>
      <c r="Q20" s="10"/>
    </row>
    <row r="21" spans="1:17" ht="25.5" x14ac:dyDescent="0.2">
      <c r="A21" s="8"/>
      <c r="B21" s="12" t="s">
        <v>11</v>
      </c>
      <c r="C21" s="8"/>
      <c r="D21" s="8"/>
      <c r="E21" s="8"/>
      <c r="F21" s="8" t="s">
        <v>44</v>
      </c>
      <c r="G21" s="8"/>
      <c r="H21" s="10"/>
      <c r="I21" s="10"/>
      <c r="J21" s="10"/>
      <c r="K21" s="10"/>
      <c r="L21" s="10"/>
      <c r="M21" s="10"/>
      <c r="N21" s="11"/>
      <c r="O21" s="11"/>
      <c r="P21" s="11"/>
      <c r="Q21" s="10"/>
    </row>
    <row r="22" spans="1:17" ht="12.75" x14ac:dyDescent="0.2">
      <c r="B22" s="14" t="s">
        <v>12</v>
      </c>
      <c r="C22" s="13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25.5" x14ac:dyDescent="0.2">
      <c r="B23" s="4"/>
      <c r="C23" s="4"/>
      <c r="D23" s="4"/>
      <c r="E23" s="4"/>
      <c r="F23" s="8" t="s">
        <v>33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17" ht="25.5" x14ac:dyDescent="0.2">
      <c r="B24" s="4"/>
      <c r="C24" s="4"/>
      <c r="D24" s="4"/>
      <c r="E24" s="4"/>
      <c r="F24" s="8" t="s">
        <v>34</v>
      </c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7" ht="12.75" x14ac:dyDescent="0.2">
      <c r="B25" s="4"/>
      <c r="C25" s="4"/>
      <c r="D25" s="4"/>
      <c r="E25" s="4"/>
      <c r="F25" s="8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17" ht="12.75" x14ac:dyDescent="0.2">
      <c r="B26" s="4"/>
      <c r="C26" s="4"/>
      <c r="D26" s="4"/>
      <c r="E26" s="4"/>
      <c r="F26" s="8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1:17" ht="12.75" x14ac:dyDescent="0.2">
      <c r="B27" s="4"/>
      <c r="C27" s="4"/>
      <c r="D27" s="4"/>
      <c r="E27" s="4"/>
      <c r="F27" s="8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1:17" ht="12.75" x14ac:dyDescent="0.2">
      <c r="B28" s="4"/>
      <c r="C28" s="4"/>
      <c r="D28" s="4"/>
      <c r="E28" s="4"/>
      <c r="F28" s="8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1:17" ht="12.75" x14ac:dyDescent="0.2">
      <c r="B29" s="4"/>
      <c r="C29" s="4"/>
      <c r="D29" s="4"/>
      <c r="E29" s="4"/>
      <c r="F29" s="8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1:17" ht="12.75" x14ac:dyDescent="0.2">
      <c r="B30" s="4"/>
      <c r="C30" s="4"/>
      <c r="D30" s="4"/>
      <c r="E30" s="4"/>
      <c r="F30" s="8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17" ht="12.75" x14ac:dyDescent="0.2">
      <c r="B31" s="4"/>
      <c r="C31" s="4"/>
      <c r="D31" s="4"/>
      <c r="E31" s="4"/>
      <c r="F31" s="8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</sheetData>
  <mergeCells count="8">
    <mergeCell ref="A11:Q11"/>
    <mergeCell ref="A3:Q3"/>
    <mergeCell ref="A5:R5"/>
    <mergeCell ref="A6:R6"/>
    <mergeCell ref="A8:R8"/>
    <mergeCell ref="A7:R7"/>
    <mergeCell ref="A9:J9"/>
    <mergeCell ref="A10:R10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Учитель</cp:lastModifiedBy>
  <cp:lastPrinted>2017-09-14T09:56:11Z</cp:lastPrinted>
  <dcterms:created xsi:type="dcterms:W3CDTF">2017-09-13T09:18:13Z</dcterms:created>
  <dcterms:modified xsi:type="dcterms:W3CDTF">2020-10-24T06:28:37Z</dcterms:modified>
</cp:coreProperties>
</file>